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Area" localSheetId="0">'Лист1'!$A$1:$C$52</definedName>
  </definedNames>
  <calcPr fullCalcOnLoad="1"/>
</workbook>
</file>

<file path=xl/sharedStrings.xml><?xml version="1.0" encoding="utf-8"?>
<sst xmlns="http://schemas.openxmlformats.org/spreadsheetml/2006/main" count="51" uniqueCount="51">
  <si>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</si>
  <si>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</si>
  <si>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</si>
  <si>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Коммунальное хозяйство</t>
  </si>
  <si>
    <t>Молодежная политика и оздоровление детей</t>
  </si>
  <si>
    <t>Другие вопросы в области образования</t>
  </si>
  <si>
    <t>Пенсионное обеспечение</t>
  </si>
  <si>
    <t>Социальное обеспечение населения</t>
  </si>
  <si>
    <t xml:space="preserve">Наименование </t>
  </si>
  <si>
    <t>Исполнено, тыс.руб.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</si>
  <si>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</si>
  <si>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</si>
  <si>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Культура</t>
  </si>
  <si>
    <t>Обслуживание государственного внутреннего и муниципального долга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</si>
  <si>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</si>
  <si>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</si>
  <si>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</si>
  <si>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</si>
  <si>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</si>
  <si>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</si>
  <si>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</si>
  <si>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</si>
  <si>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</si>
  <si>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Жилищно-коммунальное хозяйство</t>
  </si>
  <si>
    <t>Охрана окружающей среды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</si>
  <si>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</si>
  <si>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</si>
  <si>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</si>
  <si>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</si>
  <si>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</si>
  <si>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</si>
  <si>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</si>
  <si>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</si>
  <si>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 xml:space="preserve">        Всего</t>
  </si>
  <si>
    <t>Другие вопросы в области социальной политики</t>
  </si>
  <si>
    <t>Обеспечение пожарной безопасности</t>
  </si>
  <si>
    <t>Благоустройство</t>
  </si>
  <si>
    <t>Лесное хозяйство</t>
  </si>
  <si>
    <t>Массовый спорт</t>
  </si>
  <si>
    <t>Резервные фонды</t>
  </si>
  <si>
    <t>Транспорт</t>
  </si>
  <si>
    <t>Раздел, подраздел</t>
  </si>
  <si>
    <t>к постановлению администрации</t>
  </si>
  <si>
    <t xml:space="preserve">                                                                                                                                             ПРИЛОЖЕНИЕ 2</t>
  </si>
  <si>
    <t xml:space="preserve">                                                                                                                                   Няндомского муниципального района</t>
  </si>
  <si>
    <t xml:space="preserve">                                                                                                                                          Архангельской области</t>
  </si>
  <si>
    <t>Другие вопросы в области культуры, кинематографии</t>
  </si>
  <si>
    <t>Другие вопросы в области охраны окружающей среды</t>
  </si>
  <si>
    <t>Охрана семьи и детства</t>
  </si>
  <si>
    <t xml:space="preserve"> Исполнение расходов бюджета муниципального образования «Няндомское»                                                            за первый квартал 2022 года по разделам и подразделам функциональной классификации расходов бюджетов Российской Федерации </t>
  </si>
  <si>
    <t>от «  28 » апреля  2022 г. № 138-па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</si>
</sst>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\.00\.000\.0"/>
    <numFmt numFmtId="181" formatCode="000"/>
    <numFmt numFmtId="182" formatCode="0000"/>
    <numFmt numFmtId="183" formatCode="0000000"/>
    <numFmt numFmtId="184" formatCode="000\.00\.00"/>
    <numFmt numFmtId="185" formatCode="00\.00\.00"/>
    <numFmt numFmtId="186" formatCode="0\.00"/>
    <numFmt numFmtId="187" formatCode="#,##0.00;[Red]\-#,##0.00;0.00"/>
    <numFmt numFmtId="188" formatCode="0.0%"/>
    <numFmt numFmtId="189" formatCode="#,##0.00_р_."/>
    <numFmt numFmtId="190" formatCode="#,##0.0_р_."/>
    <numFmt numFmtId="191" formatCode="0.0"/>
    <numFmt numFmtId="192" formatCode="#,##0.0"/>
    <numFmt numFmtId="193" formatCode="_-* #,##0.0_р_._-;\-* #,##0.0_р_._-;_-* &quot;-&quot;?_р_._-;_-@_-"/>
  </numFmts>
  <fonts count="41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182" fontId="5" fillId="0" borderId="10" xfId="52" applyNumberFormat="1" applyFont="1" applyFill="1" applyBorder="1" applyAlignment="1" applyProtection="1">
      <alignment/>
      <protection hidden="1"/>
    </xf>
    <xf numFmtId="0" fontId="6" fillId="0" borderId="10" xfId="0" applyFont="1" applyFill="1" applyBorder="1" applyAlignment="1">
      <alignment horizontal="left" vertical="center" wrapText="1"/>
    </xf>
    <xf numFmtId="182" fontId="6" fillId="0" borderId="10" xfId="52" applyNumberFormat="1" applyFont="1" applyFill="1" applyBorder="1" applyAlignment="1" applyProtection="1">
      <alignment/>
      <protection hidden="1"/>
    </xf>
    <xf numFmtId="182" fontId="6" fillId="0" borderId="10" xfId="52" applyNumberFormat="1" applyFont="1" applyFill="1" applyBorder="1" applyAlignment="1" applyProtection="1">
      <alignment vertical="center"/>
      <protection hidden="1"/>
    </xf>
    <xf numFmtId="182" fontId="6" fillId="0" borderId="10" xfId="52" applyNumberFormat="1" applyFont="1" applyFill="1" applyBorder="1" applyAlignment="1" applyProtection="1">
      <alignment wrapText="1"/>
      <protection hidden="1"/>
    </xf>
    <xf numFmtId="49" fontId="5" fillId="0" borderId="10" xfId="0" applyNumberFormat="1" applyFont="1" applyFill="1" applyBorder="1" applyAlignment="1">
      <alignment horizontal="left" vertical="center" wrapText="1"/>
    </xf>
    <xf numFmtId="182" fontId="5" fillId="0" borderId="10" xfId="52" applyNumberFormat="1" applyFont="1" applyFill="1" applyBorder="1" applyAlignment="1" applyProtection="1">
      <alignment vertical="center"/>
      <protection hidden="1"/>
    </xf>
    <xf numFmtId="182" fontId="5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10" xfId="0" applyFont="1" applyFill="1" applyBorder="1" applyAlignment="1">
      <alignment wrapText="1"/>
    </xf>
    <xf numFmtId="182" fontId="5" fillId="0" borderId="10" xfId="0" applyNumberFormat="1" applyFont="1" applyBorder="1" applyAlignment="1">
      <alignment/>
    </xf>
    <xf numFmtId="0" fontId="6" fillId="0" borderId="10" xfId="53" applyNumberFormat="1" applyFont="1" applyFill="1" applyBorder="1" applyAlignment="1" applyProtection="1">
      <alignment wrapText="1"/>
      <protection hidden="1"/>
    </xf>
    <xf numFmtId="49" fontId="5" fillId="0" borderId="10" xfId="0" applyNumberFormat="1" applyFont="1" applyFill="1" applyBorder="1" applyAlignment="1">
      <alignment horizontal="left" vertical="center"/>
    </xf>
    <xf numFmtId="0" fontId="3" fillId="0" borderId="10" xfId="0" applyFont="1" applyBorder="1" applyAlignment="1">
      <alignment/>
    </xf>
    <xf numFmtId="182" fontId="6" fillId="0" borderId="10" xfId="52" applyNumberFormat="1" applyFont="1" applyFill="1" applyBorder="1" applyAlignment="1" applyProtection="1">
      <alignment vertical="center" wrapText="1"/>
      <protection hidden="1"/>
    </xf>
    <xf numFmtId="1" fontId="3" fillId="0" borderId="0" xfId="0" applyNumberFormat="1" applyFont="1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192" fontId="5" fillId="0" borderId="10" xfId="0" applyNumberFormat="1" applyFont="1" applyFill="1" applyBorder="1" applyAlignment="1">
      <alignment horizontal="right" vertical="center"/>
    </xf>
    <xf numFmtId="192" fontId="6" fillId="0" borderId="10" xfId="52" applyNumberFormat="1" applyFont="1" applyFill="1" applyBorder="1" applyAlignment="1" applyProtection="1">
      <alignment horizontal="right"/>
      <protection hidden="1"/>
    </xf>
    <xf numFmtId="192" fontId="6" fillId="0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wrapText="1"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3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tmp_остатки средств в ФК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tabSelected="1" view="pageBreakPreview" zoomScaleSheetLayoutView="100" zoomScalePageLayoutView="0" workbookViewId="0" topLeftCell="A1">
      <pane xSplit="1" ySplit="9" topLeftCell="B2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" sqref="A5:C5"/>
    </sheetView>
  </sheetViews>
  <sheetFormatPr defaultColWidth="9.00390625" defaultRowHeight="12.75"/>
  <cols>
    <col min="1" max="1" width="82.625" style="1" customWidth="1"/>
    <col min="2" max="2" width="9.125" style="1" customWidth="1"/>
    <col min="3" max="3" width="14.375" style="1" customWidth="1"/>
    <col min="4" max="16384" width="9.125" style="1" customWidth="1"/>
  </cols>
  <sheetData>
    <row r="1" spans="1:3" ht="18.75" customHeight="1">
      <c r="A1" s="25" t="s">
        <v>43</v>
      </c>
      <c r="B1" s="26"/>
      <c r="C1" s="26"/>
    </row>
    <row r="2" spans="1:3" ht="13.5">
      <c r="A2" s="27" t="s">
        <v>42</v>
      </c>
      <c r="B2" s="28"/>
      <c r="C2" s="28"/>
    </row>
    <row r="3" spans="1:3" ht="13.5" customHeight="1">
      <c r="A3" s="29" t="s">
        <v>44</v>
      </c>
      <c r="B3" s="29"/>
      <c r="C3" s="29"/>
    </row>
    <row r="4" spans="1:3" ht="13.5" customHeight="1">
      <c r="A4" s="29" t="s">
        <v>45</v>
      </c>
      <c r="B4" s="29"/>
      <c r="C4" s="29"/>
    </row>
    <row r="5" spans="1:3" ht="13.5" customHeight="1">
      <c r="A5" s="27" t="s">
        <v>50</v>
      </c>
      <c r="B5" s="27"/>
      <c r="C5" s="27"/>
    </row>
    <row r="6" ht="12.75">
      <c r="C6" s="18"/>
    </row>
    <row r="7" spans="1:4" ht="50.25" customHeight="1">
      <c r="A7" s="32" t="s">
        <v>49</v>
      </c>
      <c r="B7" s="32"/>
      <c r="C7" s="32"/>
      <c r="D7" s="2"/>
    </row>
    <row r="8" spans="1:3" ht="12.75" customHeight="1">
      <c r="A8" s="33" t="s">
        <v>8</v>
      </c>
      <c r="B8" s="35" t="s">
        <v>41</v>
      </c>
      <c r="C8" s="30" t="s">
        <v>9</v>
      </c>
    </row>
    <row r="9" spans="1:3" ht="17.25" customHeight="1">
      <c r="A9" s="34"/>
      <c r="B9" s="36"/>
      <c r="C9" s="31"/>
    </row>
    <row r="10" spans="1:3" ht="17.25" customHeight="1">
      <c r="A10" s="21">
        <v>1</v>
      </c>
      <c r="B10" s="20">
        <v>2</v>
      </c>
      <c r="C10" s="19">
        <v>3</v>
      </c>
    </row>
    <row r="11" spans="1:3" ht="15.75">
      <c r="A11" s="3" t="s">
        <v>14</v>
      </c>
      <c r="B11" s="4">
        <v>100</v>
      </c>
      <c r="C11" s="22">
        <f>SUM(C12:C17)</f>
        <v>2346.877</v>
      </c>
    </row>
    <row r="12" spans="1:3" ht="33.75" customHeight="1">
      <c r="A12" s="5" t="s">
        <v>15</v>
      </c>
      <c r="B12" s="6">
        <v>102</v>
      </c>
      <c r="C12" s="23">
        <v>1350.9</v>
      </c>
    </row>
    <row r="13" spans="1:3" ht="45" customHeight="1">
      <c r="A13" s="5" t="s">
        <v>16</v>
      </c>
      <c r="B13" s="6">
        <v>103</v>
      </c>
      <c r="C13" s="23">
        <v>262.977</v>
      </c>
    </row>
    <row r="14" spans="1:3" ht="48.75" customHeight="1" hidden="1">
      <c r="A14" s="5" t="s">
        <v>17</v>
      </c>
      <c r="B14" s="7">
        <v>104</v>
      </c>
      <c r="C14" s="23">
        <v>0</v>
      </c>
    </row>
    <row r="15" spans="1:3" ht="35.25" customHeight="1">
      <c r="A15" s="5" t="s">
        <v>18</v>
      </c>
      <c r="B15" s="7">
        <v>106</v>
      </c>
      <c r="C15" s="23">
        <v>186.6</v>
      </c>
    </row>
    <row r="16" spans="1:3" ht="15.75" hidden="1">
      <c r="A16" s="5" t="s">
        <v>39</v>
      </c>
      <c r="B16" s="6">
        <v>111</v>
      </c>
      <c r="C16" s="23">
        <v>0</v>
      </c>
    </row>
    <row r="17" spans="1:3" ht="15.75">
      <c r="A17" s="5" t="s">
        <v>0</v>
      </c>
      <c r="B17" s="6">
        <v>113</v>
      </c>
      <c r="C17" s="23">
        <v>546.4</v>
      </c>
    </row>
    <row r="18" spans="1:3" ht="15.75" hidden="1">
      <c r="A18" s="3" t="s">
        <v>19</v>
      </c>
      <c r="B18" s="4">
        <v>200</v>
      </c>
      <c r="C18" s="22">
        <f>C19</f>
        <v>0</v>
      </c>
    </row>
    <row r="19" spans="1:3" ht="15.75" hidden="1">
      <c r="A19" s="5" t="s">
        <v>10</v>
      </c>
      <c r="B19" s="8">
        <v>203</v>
      </c>
      <c r="C19" s="23">
        <v>0</v>
      </c>
    </row>
    <row r="20" spans="1:3" ht="21.75" customHeight="1" hidden="1">
      <c r="A20" s="9" t="s">
        <v>20</v>
      </c>
      <c r="B20" s="10">
        <v>300</v>
      </c>
      <c r="C20" s="22">
        <f>SUM(C21:C22)</f>
        <v>0</v>
      </c>
    </row>
    <row r="21" spans="1:3" ht="33.75" customHeight="1" hidden="1">
      <c r="A21" s="5" t="s">
        <v>11</v>
      </c>
      <c r="B21" s="6">
        <v>309</v>
      </c>
      <c r="C21" s="23">
        <v>0</v>
      </c>
    </row>
    <row r="22" spans="1:3" ht="21.75" customHeight="1" hidden="1">
      <c r="A22" s="5" t="s">
        <v>35</v>
      </c>
      <c r="B22" s="6">
        <v>310</v>
      </c>
      <c r="C22" s="23">
        <v>0</v>
      </c>
    </row>
    <row r="23" spans="1:3" ht="15.75">
      <c r="A23" s="3" t="s">
        <v>21</v>
      </c>
      <c r="B23" s="11">
        <v>400</v>
      </c>
      <c r="C23" s="22">
        <f>SUM(C24:C27)</f>
        <v>8514.3</v>
      </c>
    </row>
    <row r="24" spans="1:3" ht="15.75" hidden="1">
      <c r="A24" s="5" t="s">
        <v>37</v>
      </c>
      <c r="B24" s="17">
        <v>407</v>
      </c>
      <c r="C24" s="24">
        <v>0</v>
      </c>
    </row>
    <row r="25" spans="1:3" ht="15.75">
      <c r="A25" s="5" t="s">
        <v>40</v>
      </c>
      <c r="B25" s="17">
        <v>408</v>
      </c>
      <c r="C25" s="24">
        <v>74.9</v>
      </c>
    </row>
    <row r="26" spans="1:3" ht="15.75">
      <c r="A26" s="5" t="s">
        <v>22</v>
      </c>
      <c r="B26" s="6">
        <v>409</v>
      </c>
      <c r="C26" s="23">
        <v>8439.4</v>
      </c>
    </row>
    <row r="27" spans="1:3" ht="19.5" customHeight="1" hidden="1">
      <c r="A27" s="5" t="s">
        <v>1</v>
      </c>
      <c r="B27" s="6">
        <v>412</v>
      </c>
      <c r="C27" s="23">
        <v>0</v>
      </c>
    </row>
    <row r="28" spans="1:3" ht="15.75">
      <c r="A28" s="3" t="s">
        <v>23</v>
      </c>
      <c r="B28" s="11">
        <v>500</v>
      </c>
      <c r="C28" s="22">
        <f>SUM(C29:C31)</f>
        <v>15649.345999999998</v>
      </c>
    </row>
    <row r="29" spans="1:3" ht="15.75">
      <c r="A29" s="5" t="s">
        <v>2</v>
      </c>
      <c r="B29" s="6">
        <v>501</v>
      </c>
      <c r="C29" s="23">
        <v>9789.8</v>
      </c>
    </row>
    <row r="30" spans="1:3" ht="15.75">
      <c r="A30" s="5" t="s">
        <v>3</v>
      </c>
      <c r="B30" s="6">
        <v>502</v>
      </c>
      <c r="C30" s="23">
        <v>1306.4</v>
      </c>
    </row>
    <row r="31" spans="1:3" ht="15.75">
      <c r="A31" s="5" t="s">
        <v>36</v>
      </c>
      <c r="B31" s="6">
        <v>503</v>
      </c>
      <c r="C31" s="23">
        <v>4553.146</v>
      </c>
    </row>
    <row r="32" spans="1:3" ht="15.75" hidden="1">
      <c r="A32" s="3" t="s">
        <v>24</v>
      </c>
      <c r="B32" s="4">
        <v>600</v>
      </c>
      <c r="C32" s="22">
        <f>SUM(C33:C33)</f>
        <v>0</v>
      </c>
    </row>
    <row r="33" spans="1:3" ht="15.75" hidden="1">
      <c r="A33" s="12" t="s">
        <v>47</v>
      </c>
      <c r="B33" s="6">
        <v>605</v>
      </c>
      <c r="C33" s="23"/>
    </row>
    <row r="34" spans="1:3" ht="15.75">
      <c r="A34" s="3" t="s">
        <v>25</v>
      </c>
      <c r="B34" s="13">
        <v>700</v>
      </c>
      <c r="C34" s="22">
        <f>SUM(C35:C36)</f>
        <v>13</v>
      </c>
    </row>
    <row r="35" spans="1:3" ht="15.75">
      <c r="A35" s="5" t="s">
        <v>4</v>
      </c>
      <c r="B35" s="6">
        <v>707</v>
      </c>
      <c r="C35" s="23">
        <v>13</v>
      </c>
    </row>
    <row r="36" spans="1:3" ht="15.75" hidden="1">
      <c r="A36" s="5" t="s">
        <v>5</v>
      </c>
      <c r="B36" s="6">
        <v>709</v>
      </c>
      <c r="C36" s="23">
        <v>0</v>
      </c>
    </row>
    <row r="37" spans="1:3" ht="15.75">
      <c r="A37" s="3" t="s">
        <v>26</v>
      </c>
      <c r="B37" s="4">
        <v>800</v>
      </c>
      <c r="C37" s="22">
        <f>SUM(C38:C39)</f>
        <v>14868.291</v>
      </c>
    </row>
    <row r="38" spans="1:3" ht="15.75">
      <c r="A38" s="5" t="s">
        <v>12</v>
      </c>
      <c r="B38" s="6">
        <v>801</v>
      </c>
      <c r="C38" s="23">
        <v>14868.291</v>
      </c>
    </row>
    <row r="39" spans="1:3" ht="15.75" hidden="1">
      <c r="A39" s="5" t="s">
        <v>46</v>
      </c>
      <c r="B39" s="6">
        <v>804</v>
      </c>
      <c r="C39" s="23">
        <v>0</v>
      </c>
    </row>
    <row r="40" spans="1:3" ht="15.75">
      <c r="A40" s="3" t="s">
        <v>27</v>
      </c>
      <c r="B40" s="4">
        <v>1000</v>
      </c>
      <c r="C40" s="22">
        <f>SUM(C41:C44)</f>
        <v>1214.8</v>
      </c>
    </row>
    <row r="41" spans="1:3" ht="15.75" hidden="1">
      <c r="A41" s="5" t="s">
        <v>6</v>
      </c>
      <c r="B41" s="6">
        <v>1001</v>
      </c>
      <c r="C41" s="23">
        <v>0</v>
      </c>
    </row>
    <row r="42" spans="1:3" ht="15.75" hidden="1">
      <c r="A42" s="5" t="s">
        <v>7</v>
      </c>
      <c r="B42" s="6">
        <v>1003</v>
      </c>
      <c r="C42" s="23">
        <v>0</v>
      </c>
    </row>
    <row r="43" spans="1:3" ht="15.75">
      <c r="A43" s="5" t="s">
        <v>48</v>
      </c>
      <c r="B43" s="6">
        <v>1004</v>
      </c>
      <c r="C43" s="23">
        <v>1214.8</v>
      </c>
    </row>
    <row r="44" spans="1:3" ht="15.75" hidden="1">
      <c r="A44" s="5" t="s">
        <v>34</v>
      </c>
      <c r="B44" s="8">
        <v>1006</v>
      </c>
      <c r="C44" s="23">
        <v>0</v>
      </c>
    </row>
    <row r="45" spans="1:3" ht="15.75">
      <c r="A45" s="3" t="s">
        <v>28</v>
      </c>
      <c r="B45" s="4">
        <v>1100</v>
      </c>
      <c r="C45" s="22">
        <f>SUM(C46:C46)</f>
        <v>85.062</v>
      </c>
    </row>
    <row r="46" spans="1:3" ht="15.75">
      <c r="A46" s="5" t="s">
        <v>38</v>
      </c>
      <c r="B46" s="6">
        <v>1102</v>
      </c>
      <c r="C46" s="23">
        <v>85.062</v>
      </c>
    </row>
    <row r="47" spans="1:3" ht="18.75" customHeight="1">
      <c r="A47" s="3" t="s">
        <v>29</v>
      </c>
      <c r="B47" s="10">
        <v>1300</v>
      </c>
      <c r="C47" s="22">
        <f>C48</f>
        <v>35.865</v>
      </c>
    </row>
    <row r="48" spans="1:3" ht="21" customHeight="1">
      <c r="A48" s="5" t="s">
        <v>13</v>
      </c>
      <c r="B48" s="8">
        <v>1301</v>
      </c>
      <c r="C48" s="23">
        <v>35.865</v>
      </c>
    </row>
    <row r="49" spans="1:3" ht="35.25" customHeight="1" hidden="1">
      <c r="A49" s="3" t="s">
        <v>30</v>
      </c>
      <c r="B49" s="10">
        <v>1400</v>
      </c>
      <c r="C49" s="22">
        <f>SUM(C50:C51)</f>
        <v>0</v>
      </c>
    </row>
    <row r="50" spans="1:3" ht="29.25" customHeight="1" hidden="1">
      <c r="A50" s="5" t="s">
        <v>31</v>
      </c>
      <c r="B50" s="7">
        <v>1401</v>
      </c>
      <c r="C50" s="23">
        <v>0</v>
      </c>
    </row>
    <row r="51" spans="1:3" ht="18.75" customHeight="1" hidden="1">
      <c r="A51" s="14" t="s">
        <v>32</v>
      </c>
      <c r="B51" s="7">
        <v>1403</v>
      </c>
      <c r="C51" s="23">
        <v>0</v>
      </c>
    </row>
    <row r="52" spans="1:3" ht="15.75">
      <c r="A52" s="15" t="s">
        <v>33</v>
      </c>
      <c r="B52" s="16"/>
      <c r="C52" s="22">
        <f>C11+C20+C23+C28+C32+C34+C37+C40+C49+C45+C47+C18</f>
        <v>42727.541</v>
      </c>
    </row>
  </sheetData>
  <sheetProtection/>
  <mergeCells count="9">
    <mergeCell ref="A1:C1"/>
    <mergeCell ref="A2:C2"/>
    <mergeCell ref="A3:C3"/>
    <mergeCell ref="A4:C4"/>
    <mergeCell ref="A5:C5"/>
    <mergeCell ref="C8:C9"/>
    <mergeCell ref="A7:C7"/>
    <mergeCell ref="A8:A9"/>
    <mergeCell ref="B8:B9"/>
  </mergeCells>
  <printOptions/>
  <pageMargins left="1.1811023622047245" right="0.5905511811023623" top="0.7874015748031497" bottom="0.7874015748031497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Бахарева Г.М.</dc:creator>
  <cp:keywords/>
  <dc:description/>
  <cp:lastModifiedBy>KazakovaEV</cp:lastModifiedBy>
  <cp:lastPrinted>2022-04-14T09:31:59Z</cp:lastPrinted>
  <dcterms:created xsi:type="dcterms:W3CDTF">2008-10-09T12:40:23Z</dcterms:created>
  <dcterms:modified xsi:type="dcterms:W3CDTF">2022-04-29T12:34:01Z</dcterms:modified>
  <cp:category/>
  <cp:version/>
  <cp:contentType/>
  <cp:contentStatus/>
</cp:coreProperties>
</file>